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45" windowWidth="10920" windowHeight="10095" tabRatio="884" activeTab="0"/>
  </bookViews>
  <sheets>
    <sheet name="BÔNUS E DESPESAS INDIRETAS" sheetId="1" r:id="rId1"/>
  </sheets>
  <externalReferences>
    <externalReference r:id="rId4"/>
  </externalReferences>
  <definedNames>
    <definedName name="_xlnm.Print_Area" localSheetId="0">'BÔNUS E DESPESAS INDIRETAS'!$A$1:$G$34</definedName>
    <definedName name="BB_138_C" localSheetId="0">'[1]Serviços de Obras Civis'!$E$1105</definedName>
    <definedName name="BB_138_C">#REF!</definedName>
    <definedName name="BB_138_M" localSheetId="0">'[1]Serviços de Obras Civis'!$H$1105</definedName>
    <definedName name="BB_138_M">#REF!</definedName>
    <definedName name="BB_230_C" localSheetId="0">'[1]Serviços de Obras Civis'!$D$1105</definedName>
    <definedName name="BB_230_C">#REF!</definedName>
    <definedName name="BB_230_M" localSheetId="0">'[1]Serviços de Obras Civis'!$G$1105</definedName>
    <definedName name="BB_230_M">#REF!</definedName>
    <definedName name="CX_SEP_230" localSheetId="0">'[1]Serviços de Obras Civis'!$D$1124</definedName>
    <definedName name="CX_SEP_230">#REF!</definedName>
    <definedName name="CX_SEP_69" localSheetId="0">'[1]Serviços de Obras Civis'!$D$1125</definedName>
    <definedName name="CX_SEP_69">#REF!</definedName>
    <definedName name="DJ_138_bom" localSheetId="0">'[1]Serviços de Obras Civis'!$E$1106</definedName>
    <definedName name="DJ_138_bom">#REF!</definedName>
    <definedName name="DJ_138_ruim" localSheetId="0">'[1]Serviços de Obras Civis'!$E$1107</definedName>
    <definedName name="DJ_138_ruim">#REF!</definedName>
    <definedName name="DJ_138_ruim_estaq" localSheetId="0">'[1]Serviços de Obras Civis'!$E$1108</definedName>
    <definedName name="DJ_138_ruim_estaq">#REF!</definedName>
    <definedName name="DJ_230_bom" localSheetId="0">'[1]Serviços de Obras Civis'!$D$1106</definedName>
    <definedName name="DJ_230_bom">#REF!</definedName>
    <definedName name="DJ_230_ruim" localSheetId="0">'[1]Serviços de Obras Civis'!$D$1107</definedName>
    <definedName name="DJ_230_ruim">#REF!</definedName>
    <definedName name="DJ_230_ruim_estaq" localSheetId="0">'[1]Serviços de Obras Civis'!$D$1108</definedName>
    <definedName name="DJ_230_ruim_estaq">#REF!</definedName>
    <definedName name="DJ_69_bom" localSheetId="0">'[1]Serviços de Obras Civis'!$F$1106</definedName>
    <definedName name="DJ_69_bom">#REF!</definedName>
    <definedName name="DJ_69_ruim" localSheetId="0">'[1]Serviços de Obras Civis'!$F$1107</definedName>
    <definedName name="DJ_69_ruim">#REF!</definedName>
    <definedName name="DJ_69_ruim_estaq" localSheetId="0">'[1]Serviços de Obras Civis'!$F$1108</definedName>
    <definedName name="DJ_69_ruim_estaq">#REF!</definedName>
    <definedName name="IP_138_C" localSheetId="0">'[1]Serviços de Obras Civis'!$E$1103</definedName>
    <definedName name="IP_138_C">#REF!</definedName>
    <definedName name="IP_138_M" localSheetId="0">'[1]Serviços de Obras Civis'!$H$1103</definedName>
    <definedName name="IP_138_M">#REF!</definedName>
    <definedName name="IP_230_C" localSheetId="0">'[1]Serviços de Obras Civis'!$D$1103</definedName>
    <definedName name="IP_230_C">#REF!</definedName>
    <definedName name="IP_230_M" localSheetId="0">'[1]Serviços de Obras Civis'!$G$1103</definedName>
    <definedName name="IP_230_M">#REF!</definedName>
    <definedName name="IP_69_C" localSheetId="0">'[1]Serviços de Obras Civis'!$F$1103</definedName>
    <definedName name="IP_69_C">#REF!</definedName>
    <definedName name="IP_69_M" localSheetId="0">'[1]Serviços de Obras Civis'!$I$1103</definedName>
    <definedName name="IP_69_M">#REF!</definedName>
    <definedName name="IPD_138_C" localSheetId="0">'[1]Serviços de Obras Civis'!$E$1104</definedName>
    <definedName name="IPD_138_C">#REF!</definedName>
    <definedName name="IPD_138_M" localSheetId="0">'[1]Serviços de Obras Civis'!$H$1104</definedName>
    <definedName name="IPD_138_M">#REF!</definedName>
    <definedName name="IPD_230_C" localSheetId="0">'[1]Serviços de Obras Civis'!$D$1104</definedName>
    <definedName name="IPD_230_C">#REF!</definedName>
    <definedName name="IPD_230_M" localSheetId="0">'[1]Serviços de Obras Civis'!$G$1104</definedName>
    <definedName name="IPD_230_M">#REF!</definedName>
    <definedName name="LT" localSheetId="0">'[1]Serviços de Obras Civis'!$D$1121</definedName>
    <definedName name="LT">#REF!</definedName>
    <definedName name="PA_138_C_r1" localSheetId="0">'[1]Serviços de Obras Civis'!$E$1091</definedName>
    <definedName name="PA_138_C_r1">#REF!</definedName>
    <definedName name="PA_138_C_r15" localSheetId="0">'[1]Serviços de Obras Civis'!$E$1092</definedName>
    <definedName name="PA_138_C_r15">#REF!</definedName>
    <definedName name="PA_138_C_r2" localSheetId="0">'[1]Serviços de Obras Civis'!$E$1093</definedName>
    <definedName name="PA_138_C_r2">#REF!</definedName>
    <definedName name="PA_138_M_r1" localSheetId="0">'[1]Serviços de Obras Civis'!$H$1091</definedName>
    <definedName name="PA_138_M_r1">#REF!</definedName>
    <definedName name="PA_138_M_r15" localSheetId="0">'[1]Serviços de Obras Civis'!$H$1092</definedName>
    <definedName name="PA_138_M_r15">#REF!</definedName>
    <definedName name="PA_138_M_r2" localSheetId="0">'[1]Serviços de Obras Civis'!$H$1093</definedName>
    <definedName name="PA_138_M_r2">#REF!</definedName>
    <definedName name="PA_230_C_r1" localSheetId="0">'[1]Serviços de Obras Civis'!$D$1091</definedName>
    <definedName name="PA_230_C_r1">#REF!</definedName>
    <definedName name="PA_230_C_r15" localSheetId="0">'[1]Serviços de Obras Civis'!$D$1092</definedName>
    <definedName name="PA_230_C_r15">#REF!</definedName>
    <definedName name="PA_230_C_r2" localSheetId="0">'[1]Serviços de Obras Civis'!$D$1093</definedName>
    <definedName name="PA_230_C_r2">#REF!</definedName>
    <definedName name="PA_230_M_r1" localSheetId="0">'[1]Serviços de Obras Civis'!$G$1091</definedName>
    <definedName name="PA_230_M_r1">#REF!</definedName>
    <definedName name="PA_230_M_r15" localSheetId="0">'[1]Serviços de Obras Civis'!$G$1092</definedName>
    <definedName name="PA_230_M_r15">#REF!</definedName>
    <definedName name="PA_230_M_r2" localSheetId="0">'[1]Serviços de Obras Civis'!$G$1093</definedName>
    <definedName name="PA_230_M_r2">#REF!</definedName>
    <definedName name="PA_69_C" localSheetId="0">'[1]Serviços de Obras Civis'!$F$1091</definedName>
    <definedName name="PA_69_C">#REF!</definedName>
    <definedName name="PA_69_M" localSheetId="0">'[1]Serviços de Obras Civis'!$I$1091</definedName>
    <definedName name="PA_69_M">#REF!</definedName>
    <definedName name="PAREDE_CF_230" localSheetId="0">'[1]Serviços de Obras Civis'!$D$1122</definedName>
    <definedName name="PAREDE_CF_230">#REF!</definedName>
    <definedName name="PAREDE_CF_69" localSheetId="0">'[1]Serviços de Obras Civis'!$D$1123</definedName>
    <definedName name="PAREDE_CF_69">#REF!</definedName>
    <definedName name="PB_138_C" localSheetId="0">'[1]Serviços de Obras Civis'!$E$1095</definedName>
    <definedName name="PB_138_C">#REF!</definedName>
    <definedName name="PB_138_M" localSheetId="0">'[1]Serviços de Obras Civis'!$H$1095</definedName>
    <definedName name="PB_138_M">#REF!</definedName>
    <definedName name="PB_230_C" localSheetId="0">'[1]Serviços de Obras Civis'!$D$1095</definedName>
    <definedName name="PB_230_C">#REF!</definedName>
    <definedName name="PB_230_M" localSheetId="0">'[1]Serviços de Obras Civis'!$G$1095</definedName>
    <definedName name="PB_230_M">#REF!</definedName>
    <definedName name="PB_69_C" localSheetId="0">'[1]Serviços de Obras Civis'!$F$1095</definedName>
    <definedName name="PB_69_C">#REF!</definedName>
    <definedName name="PB_69_M" localSheetId="0">'[1]Serviços de Obras Civis'!$I$1095</definedName>
    <definedName name="PB_69_M">#REF!</definedName>
    <definedName name="POSTE_H15_R1500" localSheetId="0">'[1]Serviços de Obras Civis'!$D$1113</definedName>
    <definedName name="POSTE_H15_R1500">#REF!</definedName>
    <definedName name="POSTE_H21_R2000" localSheetId="0">'[1]Serviços de Obras Civis'!$D$1114</definedName>
    <definedName name="POSTE_H21_R2000">#REF!</definedName>
    <definedName name="POSTE_H7_R600" localSheetId="0">'[1]Serviços de Obras Civis'!$D$1110</definedName>
    <definedName name="POSTE_H7_R600">#REF!</definedName>
    <definedName name="POSTE_H9_R1000" localSheetId="0">'[1]Serviços de Obras Civis'!$D$1112</definedName>
    <definedName name="POSTE_H9_R1000">#REF!</definedName>
    <definedName name="POSTE_H9_R600" localSheetId="0">'[1]Serviços de Obras Civis'!$D$1111</definedName>
    <definedName name="POSTE_H9_R600">#REF!</definedName>
    <definedName name="PR_138_C" localSheetId="0">'[1]Serviços de Obras Civis'!$E$1101</definedName>
    <definedName name="PR_138_C">#REF!</definedName>
    <definedName name="PR_138_M" localSheetId="0">'[1]Serviços de Obras Civis'!$H$1101</definedName>
    <definedName name="PR_138_M">#REF!</definedName>
    <definedName name="PR_230_C" localSheetId="0">'[1]Serviços de Obras Civis'!$D$1101</definedName>
    <definedName name="PR_230_C">#REF!</definedName>
    <definedName name="PR_230_M" localSheetId="0">'[1]Serviços de Obras Civis'!$G$1101</definedName>
    <definedName name="PR_230_M">#REF!</definedName>
    <definedName name="PR_69_C" localSheetId="0">'[1]Serviços de Obras Civis'!$F$1101</definedName>
    <definedName name="PR_69_C">#REF!</definedName>
    <definedName name="PR_69_M" localSheetId="0">'[1]Serviços de Obras Civis'!$I$1101</definedName>
    <definedName name="PR_69_M">#REF!</definedName>
    <definedName name="PR_A_138_C" localSheetId="0">'[1]Serviços de Obras Civis'!$E$1102</definedName>
    <definedName name="PR_A_138_C">#REF!</definedName>
    <definedName name="PR_A_138_M" localSheetId="0">'[1]Serviços de Obras Civis'!$H$1102</definedName>
    <definedName name="PR_A_138_M">#REF!</definedName>
    <definedName name="PR_A_230_C" localSheetId="0">'[1]Serviços de Obras Civis'!$D$1102</definedName>
    <definedName name="PR_A_230_C">#REF!</definedName>
    <definedName name="PR_A_230_M" localSheetId="0">'[1]Serviços de Obras Civis'!$G$1102</definedName>
    <definedName name="PR_A_230_M">#REF!</definedName>
    <definedName name="SECC_AV_138_C" localSheetId="0">'[1]Serviços de Obras Civis'!$E$1096</definedName>
    <definedName name="SECC_AV_138_C">#REF!</definedName>
    <definedName name="SECC_AV_138_M" localSheetId="0">'[1]Serviços de Obras Civis'!$H$1096</definedName>
    <definedName name="SECC_AV_138_M">#REF!</definedName>
    <definedName name="SECC_AV_230_C" localSheetId="0">'[1]Serviços de Obras Civis'!$D$1096</definedName>
    <definedName name="SECC_AV_230_C">#REF!</definedName>
    <definedName name="SECC_AV_230_M" localSheetId="0">'[1]Serviços de Obras Civis'!$G$1096</definedName>
    <definedName name="SECC_AV_230_M">#REF!</definedName>
    <definedName name="SECC_AV_69_C" localSheetId="0">'[1]Serviços de Obras Civis'!$F$1096</definedName>
    <definedName name="SECC_AV_69_C">#REF!</definedName>
    <definedName name="SECC_AV_69_M" localSheetId="0">'[1]Serviços de Obras Civis'!$I$1096</definedName>
    <definedName name="SECC_AV_69_M">#REF!</definedName>
    <definedName name="SECC_SP_138_C" localSheetId="0">'[1]Serviços de Obras Civis'!$E$1097</definedName>
    <definedName name="SECC_SP_138_C">#REF!</definedName>
    <definedName name="SECC_SP_138_M" localSheetId="0">'[1]Serviços de Obras Civis'!$H$1097</definedName>
    <definedName name="SECC_SP_138_M">#REF!</definedName>
    <definedName name="SECC_SP_230_C" localSheetId="0">'[1]Serviços de Obras Civis'!$D$1097</definedName>
    <definedName name="SECC_SP_230_C">#REF!</definedName>
    <definedName name="SECC_SP_230_M" localSheetId="0">'[1]Serviços de Obras Civis'!$G$1097</definedName>
    <definedName name="SECC_SP_230_M">#REF!</definedName>
    <definedName name="TC_138_C" localSheetId="0">'[1]Serviços de Obras Civis'!$E$1098</definedName>
    <definedName name="TC_138_C">#REF!</definedName>
    <definedName name="TC_138_M" localSheetId="0">'[1]Serviços de Obras Civis'!$H$1098</definedName>
    <definedName name="TC_138_M">#REF!</definedName>
    <definedName name="TC_230_C" localSheetId="0">'[1]Serviços de Obras Civis'!$D$1098</definedName>
    <definedName name="TC_230_C">#REF!</definedName>
    <definedName name="TC_230_M" localSheetId="0">'[1]Serviços de Obras Civis'!$G$1098</definedName>
    <definedName name="TC_230_M">#REF!</definedName>
    <definedName name="TC_69_C" localSheetId="0">'[1]Serviços de Obras Civis'!$F$1098</definedName>
    <definedName name="TC_69_C">#REF!</definedName>
    <definedName name="TC_69_M" localSheetId="0">'[1]Serviços de Obras Civis'!$I$1098</definedName>
    <definedName name="TC_69_M">#REF!</definedName>
    <definedName name="Total_Administração" localSheetId="0">'BÔNUS E DESPESAS INDIRETAS'!#REF!</definedName>
    <definedName name="Total_Administração">#REF!</definedName>
    <definedName name="Total_Civis" localSheetId="0">'[1]Serviços de Obras Civis'!$L$1084</definedName>
    <definedName name="Total_Civis">#REF!</definedName>
    <definedName name="Total_Equipamentos" localSheetId="0">'[1]Equipamentos'!$J$95</definedName>
    <definedName name="Total_Equipamentos">#REF!</definedName>
    <definedName name="Total_LT_Mat" localSheetId="0">'[1]Materiais LT'!$F$41</definedName>
    <definedName name="Total_LT_Mat">#REF!</definedName>
    <definedName name="Total_LT_Serv">#REF!</definedName>
    <definedName name="Total_Materiais" localSheetId="0">'[1]Materiais'!$J$130</definedName>
    <definedName name="Total_Materiais">#REF!</definedName>
    <definedName name="Total_Montagem" localSheetId="0">'[1]Montagem Eletromecânica'!$J$191</definedName>
    <definedName name="Total_Montagem">#REF!</definedName>
    <definedName name="Total_Projeto" localSheetId="0">'[1]Projeto Executivo'!$F$85</definedName>
    <definedName name="Total_Projeto">#REF!</definedName>
    <definedName name="Total_Treinamento" localSheetId="0">'BÔNUS E DESPESAS INDIRETAS'!#REF!</definedName>
    <definedName name="Total_Treinamento">#REF!</definedName>
    <definedName name="TP_138_C" localSheetId="0">'[1]Serviços de Obras Civis'!$E$1099</definedName>
    <definedName name="TP_138_C">#REF!</definedName>
    <definedName name="TP_138_M" localSheetId="0">'[1]Serviços de Obras Civis'!$H$1099</definedName>
    <definedName name="TP_138_M">#REF!</definedName>
    <definedName name="TP_230_C" localSheetId="0">'[1]Serviços de Obras Civis'!$D$1099</definedName>
    <definedName name="TP_230_C">#REF!</definedName>
    <definedName name="TP_230_M" localSheetId="0">'[1]Serviços de Obras Civis'!$G$1099</definedName>
    <definedName name="TP_230_M">#REF!</definedName>
    <definedName name="TP_69_C" localSheetId="0">'[1]Serviços de Obras Civis'!$F$1099</definedName>
    <definedName name="TP_69_C">#REF!</definedName>
    <definedName name="TP_69_M" localSheetId="0">'[1]Serviços de Obras Civis'!$I$1099</definedName>
    <definedName name="TP_69_M">#REF!</definedName>
    <definedName name="TPC_138_C" localSheetId="0">'[1]Serviços de Obras Civis'!$E$1100</definedName>
    <definedName name="TPC_138_C">#REF!</definedName>
    <definedName name="TPC_138_M" localSheetId="0">'[1]Serviços de Obras Civis'!$H$1100</definedName>
    <definedName name="TPC_138_M">#REF!</definedName>
    <definedName name="TPC_230_C" localSheetId="0">'[1]Serviços de Obras Civis'!$D$1100</definedName>
    <definedName name="TPC_230_C">#REF!</definedName>
    <definedName name="TPC_230_M" localSheetId="0">'[1]Serviços de Obras Civis'!$G$1100</definedName>
    <definedName name="TPC_230_M">#REF!</definedName>
    <definedName name="TPC_69_C" localSheetId="0">'[1]Serviços de Obras Civis'!$F$1100</definedName>
    <definedName name="TPC_69_C">#REF!</definedName>
    <definedName name="TPC_69_M" localSheetId="0">'[1]Serviços de Obras Civis'!$I$1100</definedName>
    <definedName name="TPC_69_M">#REF!</definedName>
    <definedName name="TR_230_69" localSheetId="0">'[1]Serviços de Obras Civis'!$D$1119</definedName>
    <definedName name="TR_230_69">#REF!</definedName>
    <definedName name="TR_69_13" localSheetId="0">'[1]Serviços de Obras Civis'!$D$1120</definedName>
    <definedName name="TR_69_13">#REF!</definedName>
    <definedName name="VIGA_138_C" localSheetId="0">'[1]Serviços de Obras Civis'!$E$1094</definedName>
    <definedName name="VIGA_138_C">#REF!</definedName>
    <definedName name="VIGA_138_M" localSheetId="0">'[1]Serviços de Obras Civis'!$H$1094</definedName>
    <definedName name="VIGA_138_M">#REF!</definedName>
    <definedName name="VIGA_230_C" localSheetId="0">'[1]Serviços de Obras Civis'!$D$1094</definedName>
    <definedName name="VIGA_230_C">#REF!</definedName>
    <definedName name="VIGA_230_M" localSheetId="0">'[1]Serviços de Obras Civis'!$G$1094</definedName>
    <definedName name="VIGA_230_M">#REF!</definedName>
    <definedName name="VIGA_69_C" localSheetId="0">'[1]Serviços de Obras Civis'!$F$1094</definedName>
    <definedName name="VIGA_69_C">#REF!</definedName>
    <definedName name="VIGA_69_M" localSheetId="0">'[1]Serviços de Obras Civis'!$I$1094</definedName>
    <definedName name="VIGA_69_M">#REF!</definedName>
  </definedNames>
  <calcPr fullCalcOnLoad="1"/>
</workbook>
</file>

<file path=xl/sharedStrings.xml><?xml version="1.0" encoding="utf-8"?>
<sst xmlns="http://schemas.openxmlformats.org/spreadsheetml/2006/main" count="24" uniqueCount="24">
  <si>
    <t>1. Bônus e Despesas Indiretas (BDI)</t>
  </si>
  <si>
    <t>Para o cálculo do BDI deverá ser considerado a seguinte fórmula:</t>
  </si>
  <si>
    <t xml:space="preserve">      Onde:</t>
  </si>
  <si>
    <t>AC = taxa de rateio da Administração Central;</t>
  </si>
  <si>
    <t>DF = taxa das despesas financeiras;</t>
  </si>
  <si>
    <t>Descrição</t>
  </si>
  <si>
    <t xml:space="preserve">Risco (R) </t>
  </si>
  <si>
    <t>Despesas Financeiras (DF)</t>
  </si>
  <si>
    <t>Adm. Central (AC)</t>
  </si>
  <si>
    <t>Lucro (L)</t>
  </si>
  <si>
    <t>Tributos (I)</t>
  </si>
  <si>
    <t>­ COFINS (I)</t>
  </si>
  <si>
    <t>­ PIS (I)</t>
  </si>
  <si>
    <t>­ ISS (I)</t>
  </si>
  <si>
    <r>
      <t xml:space="preserve">VALOR TOTAL </t>
    </r>
    <r>
      <rPr>
        <sz val="10"/>
        <rFont val="Arial"/>
        <family val="2"/>
      </rPr>
      <t>(Calculado pela fórmula de BDI)</t>
    </r>
  </si>
  <si>
    <t>Garantia (G)</t>
  </si>
  <si>
    <t xml:space="preserve">Seguro (S) </t>
  </si>
  <si>
    <t>S    = taxa das despesas com Seguro;</t>
  </si>
  <si>
    <t>G   = taxa das despesas com Garantia do Empreendimento;</t>
  </si>
  <si>
    <t>R   = taxa de Risco de Execução do Empreendimento;</t>
  </si>
  <si>
    <t>I    = taxa de tributos;</t>
  </si>
  <si>
    <t>L   = taxa de lucro</t>
  </si>
  <si>
    <t>2 - BDI do Fornecimento</t>
  </si>
  <si>
    <t>Percentual (%)</t>
  </si>
</sst>
</file>

<file path=xl/styles.xml><?xml version="1.0" encoding="utf-8"?>
<styleSheet xmlns="http://schemas.openxmlformats.org/spreadsheetml/2006/main">
  <numFmts count="6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.0_);\(&quot;R$&quot;#,##0.0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&quot;R$&quot;* #,##0.0_);_(&quot;R$&quot;* \(#,##0.0\);_(&quot;R$&quot;* &quot;-&quot;??_);_(@_)"/>
    <numFmt numFmtId="183" formatCode="_(&quot;R$&quot;* #,##0_);_(&quot;R$&quot;* \(#,##0\);_(&quot;R$&quot;* &quot;-&quot;??_);_(@_)"/>
    <numFmt numFmtId="184" formatCode="0.0"/>
    <numFmt numFmtId="185" formatCode="#,##0.0"/>
    <numFmt numFmtId="186" formatCode="&quot;R$&quot;#,##0.00"/>
    <numFmt numFmtId="187" formatCode="&quot;R$&quot;#,##0.00;[Red]&quot;R$&quot;#,##0.00"/>
    <numFmt numFmtId="188" formatCode="#,##0.00;[Red]#,##0.00"/>
    <numFmt numFmtId="189" formatCode="#,##0.000;[Red]\-#,##0.000"/>
    <numFmt numFmtId="190" formatCode="_(&quot;R$&quot;* #,##0.000_);_(&quot;R$&quot;* \(#,##0.000\);_(&quot;R$&quot;* &quot;-&quot;??_);_(@_)"/>
    <numFmt numFmtId="191" formatCode="_(&quot;R$&quot;* #,##0.0000_);_(&quot;R$&quot;* \(#,##0.0000\);_(&quot;R$&quot;* &quot;-&quot;??_);_(@_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0.0%"/>
    <numFmt numFmtId="200" formatCode="&quot;Sim&quot;;&quot;Sim&quot;;&quot;Não&quot;"/>
    <numFmt numFmtId="201" formatCode="&quot;Verdadeiro&quot;;&quot;Verdadeiro&quot;;&quot;Falso&quot;"/>
    <numFmt numFmtId="202" formatCode="&quot;Ativar&quot;;&quot;Ativar&quot;;&quot;Desativar&quot;"/>
    <numFmt numFmtId="203" formatCode="[$€-2]\ #,##0.00_);[Red]\([$€-2]\ #,##0.00\)"/>
    <numFmt numFmtId="204" formatCode="[$-416]dddd\,\ d&quot; de &quot;mmmm&quot; de &quot;yyyy"/>
    <numFmt numFmtId="205" formatCode="dd/mm/yy;@"/>
    <numFmt numFmtId="206" formatCode="0.0000000000"/>
    <numFmt numFmtId="207" formatCode="0.00000000000"/>
    <numFmt numFmtId="208" formatCode="0.000000000"/>
    <numFmt numFmtId="209" formatCode="0.00000000"/>
    <numFmt numFmtId="210" formatCode="_(* #,##0.0000_);_(* \(#,##0.0000\);_(* &quot;-&quot;????_);_(@_)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#,##0.000"/>
    <numFmt numFmtId="216" formatCode="00000"/>
    <numFmt numFmtId="217" formatCode="#,##0.0000"/>
    <numFmt numFmtId="218" formatCode="#,##0.00000"/>
    <numFmt numFmtId="219" formatCode="#,##0.000000"/>
    <numFmt numFmtId="220" formatCode="_([$€]* #,##0.00_);_([$€]* \(#,##0.00\);_([$€]* &quot;-&quot;??_);_(@_)"/>
    <numFmt numFmtId="221" formatCode="0&quot;ª Medição&quot;"/>
    <numFmt numFmtId="222" formatCode="0.000%"/>
    <numFmt numFmtId="223" formatCode="&quot;Ativado&quot;;&quot;Ativado&quot;;&quot;Desativado&quot;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color indexed="10"/>
      <name val="Arial"/>
      <family val="2"/>
    </font>
    <font>
      <sz val="12"/>
      <name val="Times New Roman"/>
      <family val="1"/>
    </font>
    <font>
      <sz val="6"/>
      <name val="Times New Roman"/>
      <family val="1"/>
    </font>
    <font>
      <b/>
      <u val="single"/>
      <sz val="6"/>
      <color indexed="10"/>
      <name val="Arial"/>
      <family val="2"/>
    </font>
    <font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22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51" applyFill="1" applyProtection="1">
      <alignment/>
      <protection/>
    </xf>
    <xf numFmtId="0" fontId="7" fillId="33" borderId="0" xfId="51" applyFont="1" applyFill="1" applyProtection="1">
      <alignment/>
      <protection/>
    </xf>
    <xf numFmtId="0" fontId="9" fillId="33" borderId="0" xfId="51" applyFont="1" applyFill="1" applyProtection="1">
      <alignment/>
      <protection/>
    </xf>
    <xf numFmtId="0" fontId="14" fillId="33" borderId="0" xfId="51" applyFont="1" applyFill="1" applyProtection="1">
      <alignment/>
      <protection/>
    </xf>
    <xf numFmtId="0" fontId="0" fillId="33" borderId="0" xfId="51" applyFont="1" applyFill="1" applyProtection="1">
      <alignment/>
      <protection hidden="1" locked="0"/>
    </xf>
    <xf numFmtId="0" fontId="1" fillId="34" borderId="10" xfId="51" applyFont="1" applyFill="1" applyBorder="1" applyAlignment="1" applyProtection="1">
      <alignment horizontal="center" vertical="center"/>
      <protection/>
    </xf>
    <xf numFmtId="0" fontId="1" fillId="0" borderId="11" xfId="51" applyFont="1" applyBorder="1" applyProtection="1">
      <alignment/>
      <protection/>
    </xf>
    <xf numFmtId="4" fontId="0" fillId="0" borderId="12" xfId="51" applyNumberFormat="1" applyBorder="1" applyAlignment="1" applyProtection="1">
      <alignment horizontal="center" vertical="center"/>
      <protection locked="0"/>
    </xf>
    <xf numFmtId="0" fontId="1" fillId="34" borderId="13" xfId="51" applyFont="1" applyFill="1" applyBorder="1" applyProtection="1">
      <alignment/>
      <protection/>
    </xf>
    <xf numFmtId="4" fontId="0" fillId="34" borderId="14" xfId="51" applyNumberFormat="1" applyFill="1" applyBorder="1" applyAlignment="1" applyProtection="1">
      <alignment horizontal="center" vertical="center"/>
      <protection locked="0"/>
    </xf>
    <xf numFmtId="0" fontId="1" fillId="0" borderId="13" xfId="51" applyFont="1" applyBorder="1" applyProtection="1">
      <alignment/>
      <protection/>
    </xf>
    <xf numFmtId="4" fontId="0" fillId="0" borderId="14" xfId="51" applyNumberFormat="1" applyBorder="1" applyAlignment="1" applyProtection="1">
      <alignment horizontal="center" vertical="center"/>
      <protection locked="0"/>
    </xf>
    <xf numFmtId="4" fontId="0" fillId="34" borderId="14" xfId="51" applyNumberFormat="1" applyFill="1" applyBorder="1" applyAlignment="1" applyProtection="1">
      <alignment horizontal="center" vertical="center"/>
      <protection/>
    </xf>
    <xf numFmtId="0" fontId="0" fillId="0" borderId="13" xfId="51" applyBorder="1" applyAlignment="1" applyProtection="1">
      <alignment horizontal="left"/>
      <protection/>
    </xf>
    <xf numFmtId="0" fontId="0" fillId="34" borderId="13" xfId="51" applyFill="1" applyBorder="1" applyAlignment="1" applyProtection="1">
      <alignment horizontal="left"/>
      <protection/>
    </xf>
    <xf numFmtId="0" fontId="1" fillId="0" borderId="15" xfId="51" applyFont="1" applyBorder="1" applyAlignment="1" applyProtection="1">
      <alignment wrapText="1"/>
      <protection/>
    </xf>
    <xf numFmtId="0" fontId="6" fillId="0" borderId="0" xfId="51" applyFont="1" applyBorder="1" applyAlignment="1" applyProtection="1">
      <alignment horizontal="center" vertical="center" wrapText="1"/>
      <protection/>
    </xf>
    <xf numFmtId="0" fontId="1" fillId="33" borderId="0" xfId="51" applyFont="1" applyFill="1" applyBorder="1" applyAlignment="1" applyProtection="1">
      <alignment vertical="center"/>
      <protection/>
    </xf>
    <xf numFmtId="0" fontId="10" fillId="33" borderId="0" xfId="51" applyFont="1" applyFill="1" applyAlignment="1" applyProtection="1">
      <alignment vertical="center"/>
      <protection/>
    </xf>
    <xf numFmtId="0" fontId="11" fillId="33" borderId="0" xfId="51" applyFont="1" applyFill="1" applyProtection="1">
      <alignment/>
      <protection/>
    </xf>
    <xf numFmtId="0" fontId="11" fillId="33" borderId="0" xfId="51" applyFont="1" applyFill="1" applyAlignment="1" applyProtection="1">
      <alignment horizontal="left" indent="1"/>
      <protection/>
    </xf>
    <xf numFmtId="0" fontId="11" fillId="33" borderId="0" xfId="51" applyFont="1" applyFill="1" applyAlignment="1" applyProtection="1">
      <alignment horizontal="left" indent="6"/>
      <protection/>
    </xf>
    <xf numFmtId="0" fontId="12" fillId="33" borderId="0" xfId="51" applyFont="1" applyFill="1" applyProtection="1">
      <alignment/>
      <protection/>
    </xf>
    <xf numFmtId="0" fontId="13" fillId="33" borderId="0" xfId="51" applyFont="1" applyFill="1" applyAlignment="1" applyProtection="1">
      <alignment vertical="center"/>
      <protection/>
    </xf>
    <xf numFmtId="0" fontId="10" fillId="33" borderId="0" xfId="51" applyFont="1" applyFill="1" applyAlignment="1" applyProtection="1">
      <alignment horizontal="center" vertical="center"/>
      <protection/>
    </xf>
    <xf numFmtId="0" fontId="1" fillId="34" borderId="10" xfId="51" applyFont="1" applyFill="1" applyBorder="1" applyAlignment="1" applyProtection="1">
      <alignment horizontal="center" vertical="center" wrapText="1"/>
      <protection locked="0"/>
    </xf>
    <xf numFmtId="0" fontId="1" fillId="33" borderId="0" xfId="51" applyFont="1" applyFill="1" applyBorder="1" applyAlignment="1" applyProtection="1">
      <alignment horizontal="center" vertical="center"/>
      <protection locked="0"/>
    </xf>
    <xf numFmtId="0" fontId="15" fillId="33" borderId="0" xfId="51" applyFont="1" applyFill="1" applyProtection="1">
      <alignment/>
      <protection/>
    </xf>
    <xf numFmtId="0" fontId="0" fillId="33" borderId="0" xfId="51" applyFont="1" applyFill="1" applyAlignment="1" applyProtection="1">
      <alignment horizontal="left" indent="3"/>
      <protection/>
    </xf>
    <xf numFmtId="39" fontId="1" fillId="14" borderId="16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Protection="1">
      <alignment/>
      <protection/>
    </xf>
    <xf numFmtId="4" fontId="0" fillId="0" borderId="0" xfId="51" applyNumberFormat="1" applyFill="1" applyBorder="1" applyAlignment="1" applyProtection="1">
      <alignment horizontal="center" vertical="center"/>
      <protection locked="0"/>
    </xf>
    <xf numFmtId="4" fontId="0" fillId="0" borderId="0" xfId="51" applyNumberFormat="1" applyFill="1" applyBorder="1" applyAlignment="1" applyProtection="1">
      <alignment horizontal="center" vertical="center"/>
      <protection/>
    </xf>
    <xf numFmtId="0" fontId="0" fillId="0" borderId="0" xfId="51" applyFill="1" applyBorder="1" applyAlignment="1" applyProtection="1">
      <alignment horizontal="left"/>
      <protection/>
    </xf>
    <xf numFmtId="0" fontId="1" fillId="0" borderId="0" xfId="51" applyFont="1" applyFill="1" applyBorder="1" applyAlignment="1" applyProtection="1">
      <alignment wrapText="1"/>
      <protection/>
    </xf>
    <xf numFmtId="39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vertical="center"/>
      <protection/>
    </xf>
    <xf numFmtId="0" fontId="0" fillId="35" borderId="13" xfId="51" applyFill="1" applyBorder="1" applyAlignment="1" applyProtection="1">
      <alignment horizontal="left"/>
      <protection/>
    </xf>
    <xf numFmtId="4" fontId="0" fillId="35" borderId="14" xfId="51" applyNumberFormat="1" applyFill="1" applyBorder="1" applyAlignment="1" applyProtection="1">
      <alignment horizontal="center" vertical="center"/>
      <protection locked="0"/>
    </xf>
    <xf numFmtId="0" fontId="1" fillId="0" borderId="13" xfId="51" applyFont="1" applyBorder="1" applyAlignment="1" applyProtection="1">
      <alignment horizontal="left"/>
      <protection/>
    </xf>
    <xf numFmtId="0" fontId="0" fillId="33" borderId="0" xfId="51" applyFont="1" applyFill="1" applyAlignment="1" applyProtection="1">
      <alignment/>
      <protection hidden="1" locked="0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 3" xfId="52"/>
    <cellStyle name="Nota" xfId="53"/>
    <cellStyle name="Percent" xfId="54"/>
    <cellStyle name="Porcentagem 2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4">
    <dxf>
      <font>
        <b/>
        <i val="0"/>
        <color indexed="10"/>
      </font>
      <fill>
        <patternFill patternType="solid">
          <fgColor rgb="FFFFFF00"/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solid">
          <fgColor rgb="FFFFFF00"/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solid">
          <fgColor rgb="FFFFFF00"/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FED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1285875</xdr:colOff>
      <xdr:row>25</xdr:row>
      <xdr:rowOff>171450</xdr:rowOff>
    </xdr:from>
    <xdr:to>
      <xdr:col>6</xdr:col>
      <xdr:colOff>866775</xdr:colOff>
      <xdr:row>32</xdr:row>
      <xdr:rowOff>161925</xdr:rowOff>
    </xdr:to>
    <xdr:pic>
      <xdr:nvPicPr>
        <xdr:cNvPr id="1" name="Imagem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5000625"/>
          <a:ext cx="41243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1</xdr:row>
      <xdr:rowOff>9525</xdr:rowOff>
    </xdr:from>
    <xdr:to>
      <xdr:col>6</xdr:col>
      <xdr:colOff>1390650</xdr:colOff>
      <xdr:row>3</xdr:row>
      <xdr:rowOff>95250</xdr:rowOff>
    </xdr:to>
    <xdr:pic>
      <xdr:nvPicPr>
        <xdr:cNvPr id="2" name="Imagem 2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29100" y="209550"/>
          <a:ext cx="6286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spoa02\atdet\DES\Padroniza&#231;&#227;o\Em%20andamento\PO%20padr&#227;o\MODELO%20-%20SE%20PADR&#195;O%20XXXX%20%20-%20PO%20-rev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ores"/>
      <sheetName val="Qtd Mód."/>
      <sheetName val="EquipMod"/>
      <sheetName val="Totais"/>
      <sheetName val="Projeto Executivo"/>
      <sheetName val="Equipamentos"/>
      <sheetName val="Materiais"/>
      <sheetName val="Montagem Eletromecânica"/>
      <sheetName val="Serviços de Obras Civis"/>
      <sheetName val="Treinamento"/>
      <sheetName val="Canteiro de Obras-Administração"/>
      <sheetName val="BÔNUS E DESPESAS INDIRETAS"/>
      <sheetName val="BDI-Original"/>
      <sheetName val="Materiais LT"/>
      <sheetName val="Serviços LT"/>
      <sheetName val="Modelo Planilha Medição"/>
    </sheetNames>
    <sheetDataSet>
      <sheetData sheetId="4">
        <row r="85">
          <cell r="F85">
            <v>353000</v>
          </cell>
        </row>
      </sheetData>
      <sheetData sheetId="5">
        <row r="95">
          <cell r="J95">
            <v>8541400</v>
          </cell>
        </row>
      </sheetData>
      <sheetData sheetId="6">
        <row r="130">
          <cell r="J130">
            <v>0</v>
          </cell>
        </row>
      </sheetData>
      <sheetData sheetId="7">
        <row r="191">
          <cell r="J191">
            <v>0</v>
          </cell>
        </row>
      </sheetData>
      <sheetData sheetId="8">
        <row r="1084">
          <cell r="L1084" t="e">
            <v>#VALUE!</v>
          </cell>
        </row>
      </sheetData>
      <sheetData sheetId="13">
        <row r="41">
          <cell r="F41">
            <v>136624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</sheetPr>
  <dimension ref="A1:G42"/>
  <sheetViews>
    <sheetView showGridLines="0" tabSelected="1"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13.57421875" style="19" customWidth="1"/>
    <col min="2" max="2" width="34.7109375" style="19" customWidth="1"/>
    <col min="3" max="3" width="20.421875" style="19" customWidth="1"/>
    <col min="4" max="8" width="22.7109375" style="19" customWidth="1"/>
    <col min="9" max="16384" width="9.140625" style="19" customWidth="1"/>
  </cols>
  <sheetData>
    <row r="1" spans="1:6" ht="15.75">
      <c r="A1" s="3" t="s">
        <v>0</v>
      </c>
      <c r="B1" s="1"/>
      <c r="C1" s="1"/>
      <c r="D1" s="1"/>
      <c r="E1" s="1"/>
      <c r="F1" s="1"/>
    </row>
    <row r="2" spans="1:6" ht="15.75">
      <c r="A2" s="20" t="s">
        <v>1</v>
      </c>
      <c r="B2" s="1"/>
      <c r="C2" s="1"/>
      <c r="D2" s="1"/>
      <c r="E2" s="1"/>
      <c r="F2" s="1"/>
    </row>
    <row r="3" spans="1:6" ht="15.75">
      <c r="A3" s="1"/>
      <c r="B3" s="1"/>
      <c r="C3" s="20"/>
      <c r="D3" s="1"/>
      <c r="E3" s="1"/>
      <c r="F3" s="1"/>
    </row>
    <row r="4" spans="1:6" ht="15.75">
      <c r="A4" s="21" t="s">
        <v>2</v>
      </c>
      <c r="B4" s="1"/>
      <c r="C4" s="20"/>
      <c r="D4" s="1"/>
      <c r="E4" s="1"/>
      <c r="F4" s="1"/>
    </row>
    <row r="5" spans="1:6" ht="15.75">
      <c r="A5" s="22" t="s">
        <v>3</v>
      </c>
      <c r="C5" s="1"/>
      <c r="D5" s="1"/>
      <c r="E5" s="1"/>
      <c r="F5" s="1"/>
    </row>
    <row r="6" spans="1:6" ht="15.75">
      <c r="A6" s="22" t="s">
        <v>17</v>
      </c>
      <c r="C6" s="1"/>
      <c r="D6" s="1"/>
      <c r="E6" s="1"/>
      <c r="F6" s="1"/>
    </row>
    <row r="7" spans="1:6" ht="15.75">
      <c r="A7" s="22" t="s">
        <v>18</v>
      </c>
      <c r="C7" s="1"/>
      <c r="D7" s="1"/>
      <c r="E7" s="1"/>
      <c r="F7" s="1"/>
    </row>
    <row r="8" spans="1:6" ht="15.75">
      <c r="A8" s="22" t="s">
        <v>4</v>
      </c>
      <c r="C8" s="1"/>
      <c r="D8" s="1"/>
      <c r="E8" s="1"/>
      <c r="F8" s="1"/>
    </row>
    <row r="9" spans="1:5" ht="15.75">
      <c r="A9" s="22" t="s">
        <v>19</v>
      </c>
      <c r="C9" s="1"/>
      <c r="D9" s="1"/>
      <c r="E9" s="1"/>
    </row>
    <row r="10" spans="1:5" ht="15.75">
      <c r="A10" s="22" t="s">
        <v>20</v>
      </c>
      <c r="C10" s="1"/>
      <c r="D10" s="1"/>
      <c r="E10" s="1"/>
    </row>
    <row r="11" spans="1:5" ht="15.75">
      <c r="A11" s="22" t="s">
        <v>21</v>
      </c>
      <c r="C11" s="1"/>
      <c r="D11" s="1"/>
      <c r="E11" s="1"/>
    </row>
    <row r="12" spans="1:5" s="24" customFormat="1" ht="12.75" customHeight="1">
      <c r="A12" s="2"/>
      <c r="B12" s="23"/>
      <c r="C12" s="41"/>
      <c r="D12" s="41"/>
      <c r="E12" s="41"/>
    </row>
    <row r="13" spans="2:5" ht="19.5" thickBot="1">
      <c r="B13" s="28" t="s">
        <v>22</v>
      </c>
      <c r="C13" s="4"/>
      <c r="D13" s="41"/>
      <c r="E13" s="41"/>
    </row>
    <row r="14" spans="2:5" ht="16.5" customHeight="1" hidden="1" thickBot="1">
      <c r="B14" s="3"/>
      <c r="C14" s="5">
        <v>2</v>
      </c>
      <c r="D14" s="41"/>
      <c r="E14" s="41"/>
    </row>
    <row r="15" spans="2:6" ht="16.5" thickBot="1">
      <c r="B15" s="6" t="s">
        <v>5</v>
      </c>
      <c r="C15" s="26" t="s">
        <v>23</v>
      </c>
      <c r="D15" s="41"/>
      <c r="E15" s="41"/>
      <c r="F15"/>
    </row>
    <row r="16" spans="2:5" ht="15.75">
      <c r="B16" s="7" t="s">
        <v>15</v>
      </c>
      <c r="C16" s="8"/>
      <c r="D16" s="41"/>
      <c r="E16" s="41"/>
    </row>
    <row r="17" spans="2:5" ht="15.75">
      <c r="B17" s="9" t="s">
        <v>16</v>
      </c>
      <c r="C17" s="10"/>
      <c r="D17" s="41"/>
      <c r="E17" s="41"/>
    </row>
    <row r="18" spans="2:5" ht="15.75">
      <c r="B18" s="11" t="s">
        <v>6</v>
      </c>
      <c r="C18" s="12"/>
      <c r="D18" s="41"/>
      <c r="E18" s="41"/>
    </row>
    <row r="19" spans="2:5" ht="15.75">
      <c r="B19" s="9" t="s">
        <v>7</v>
      </c>
      <c r="C19" s="10"/>
      <c r="D19" s="41"/>
      <c r="E19" s="41"/>
    </row>
    <row r="20" spans="2:5" ht="15.75">
      <c r="B20" s="11" t="s">
        <v>8</v>
      </c>
      <c r="C20" s="12"/>
      <c r="D20" s="41"/>
      <c r="E20" s="41"/>
    </row>
    <row r="21" spans="2:5" ht="15.75">
      <c r="B21" s="9" t="s">
        <v>9</v>
      </c>
      <c r="C21" s="13"/>
      <c r="D21" s="41"/>
      <c r="E21" s="41"/>
    </row>
    <row r="22" spans="2:5" ht="15.75">
      <c r="B22" s="40" t="s">
        <v>10</v>
      </c>
      <c r="C22" s="12">
        <f>SUM(C23:C25)</f>
        <v>0</v>
      </c>
      <c r="D22" s="41"/>
      <c r="E22" s="41"/>
    </row>
    <row r="23" spans="2:5" ht="15.75">
      <c r="B23" s="15" t="s">
        <v>11</v>
      </c>
      <c r="C23" s="10"/>
      <c r="D23" s="41"/>
      <c r="E23" s="41"/>
    </row>
    <row r="24" spans="2:5" ht="15.75">
      <c r="B24" s="14" t="s">
        <v>12</v>
      </c>
      <c r="C24" s="12"/>
      <c r="D24" s="41"/>
      <c r="E24" s="41"/>
    </row>
    <row r="25" spans="2:5" ht="16.5" thickBot="1">
      <c r="B25" s="38" t="s">
        <v>13</v>
      </c>
      <c r="C25" s="39"/>
      <c r="D25" s="41"/>
      <c r="E25" s="41"/>
    </row>
    <row r="26" spans="2:5" ht="26.25" thickBot="1">
      <c r="B26" s="16" t="s">
        <v>14</v>
      </c>
      <c r="C26" s="30">
        <f>IF(C14=1,0,ROUND((((1+C20/100+C17/100+C18/100+C16/100)*(1+C19/100)*(1+C21/100))/(1-(C22/100))-1)*100,2))</f>
        <v>0</v>
      </c>
      <c r="D26" s="41"/>
      <c r="E26" s="41"/>
    </row>
    <row r="27" spans="1:7" ht="15.75">
      <c r="A27" s="3"/>
      <c r="B27" s="17"/>
      <c r="C27" s="41"/>
      <c r="D27" s="41"/>
      <c r="E27" s="41"/>
      <c r="F27" s="17"/>
      <c r="G27" s="17"/>
    </row>
    <row r="28" spans="1:6" ht="15.75" customHeight="1" hidden="1">
      <c r="A28" s="18"/>
      <c r="B28" s="27">
        <v>0</v>
      </c>
      <c r="C28" s="41"/>
      <c r="D28" s="41"/>
      <c r="E28" s="41"/>
      <c r="F28" s="4"/>
    </row>
    <row r="29" spans="1:6" ht="15.75">
      <c r="A29" s="37"/>
      <c r="B29" s="37"/>
      <c r="C29" s="41"/>
      <c r="D29" s="41"/>
      <c r="E29" s="41"/>
      <c r="F29" s="1"/>
    </row>
    <row r="30" spans="1:4" ht="15.75">
      <c r="A30" s="37"/>
      <c r="B30" s="37"/>
      <c r="C30" s="37"/>
      <c r="D30" s="29"/>
    </row>
    <row r="31" spans="1:3" ht="15.75">
      <c r="A31" s="37"/>
      <c r="B31" s="37"/>
      <c r="C31" s="37"/>
    </row>
    <row r="32" spans="1:3" ht="15.75">
      <c r="A32" s="31"/>
      <c r="B32" s="32"/>
      <c r="C32" s="32"/>
    </row>
    <row r="33" spans="1:3" ht="15.75">
      <c r="A33" s="31"/>
      <c r="B33" s="32"/>
      <c r="C33" s="32"/>
    </row>
    <row r="34" spans="1:4" ht="15.75">
      <c r="A34" s="31"/>
      <c r="B34" s="32"/>
      <c r="C34" s="32"/>
      <c r="D34" s="25"/>
    </row>
    <row r="35" spans="1:4" ht="15.75">
      <c r="A35" s="31"/>
      <c r="B35" s="32"/>
      <c r="C35" s="32"/>
      <c r="D35" s="25"/>
    </row>
    <row r="36" spans="1:3" ht="15.75">
      <c r="A36" s="31"/>
      <c r="B36" s="32"/>
      <c r="C36" s="32"/>
    </row>
    <row r="37" spans="1:3" ht="15.75">
      <c r="A37" s="31"/>
      <c r="B37" s="33"/>
      <c r="C37" s="33"/>
    </row>
    <row r="38" spans="1:3" ht="15.75">
      <c r="A38" s="34"/>
      <c r="B38" s="32"/>
      <c r="C38" s="32"/>
    </row>
    <row r="39" spans="1:3" ht="15.75">
      <c r="A39" s="34"/>
      <c r="B39" s="32"/>
      <c r="C39" s="32"/>
    </row>
    <row r="40" spans="1:3" ht="15.75">
      <c r="A40" s="34"/>
      <c r="B40" s="32"/>
      <c r="C40" s="32"/>
    </row>
    <row r="41" spans="1:3" ht="15.75">
      <c r="A41" s="35"/>
      <c r="B41" s="36"/>
      <c r="C41" s="36"/>
    </row>
    <row r="42" spans="2:3" ht="17.25" customHeight="1">
      <c r="B42" s="17"/>
      <c r="C42" s="17"/>
    </row>
  </sheetData>
  <sheetProtection/>
  <conditionalFormatting sqref="B27">
    <cfRule type="cellIs" priority="3" dxfId="3" operator="equal" stopIfTrue="1">
      <formula>"Valor BDI Calculado maior que o permitido"</formula>
    </cfRule>
  </conditionalFormatting>
  <conditionalFormatting sqref="F27:G27">
    <cfRule type="cellIs" priority="2" dxfId="3" operator="equal" stopIfTrue="1">
      <formula>"Valor BDI Calculado maior que o permitido"</formula>
    </cfRule>
  </conditionalFormatting>
  <conditionalFormatting sqref="B42:C42">
    <cfRule type="cellIs" priority="1" dxfId="3" operator="equal" stopIfTrue="1">
      <formula>"Valor BDI Calculado maior que o permitido"</formula>
    </cfRule>
  </conditionalFormatting>
  <printOptions horizontalCentered="1"/>
  <pageMargins left="0.5905511811023623" right="0.5905511811023623" top="1.3779527559055118" bottom="0.984251968503937" header="0.5118110236220472" footer="0.5118110236220472"/>
  <pageSetup fitToHeight="2" horizontalDpi="600" verticalDpi="600" orientation="landscape" paperSize="9" scale="81" r:id="rId3"/>
  <headerFooter alignWithMargins="0">
    <oddHeader>&amp;L&amp;G
&amp;C&amp;12
&amp;"Arial,Negrito"Anexo III.5 do Edital
Planilha de Composição de - &amp;A&amp;R&amp;6
ÁREA DA TRANSMISSÃO                     &amp;1  .&amp;6
DIVISÃO DE EXPANSÃO DA TRANSMISSÃO      &amp;1.&amp;6
DEPARTAMENTO DE EXPANSÃO DE SUBESTAÇÕES</oddHeader>
    <oddFooter>&amp;L&amp;7© CEEE Propriedade Intelectual. É proibida a reprodução total ou parcial sem autorização prévia.&amp;C   &amp;P / &amp;N &amp;R&amp;F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 XXXX - PO</dc:title>
  <dc:subject/>
  <dc:creator>Companhia Estadual de Energia</dc:creator>
  <cp:keywords/>
  <dc:description/>
  <cp:lastModifiedBy>Eduardo Beck Difante</cp:lastModifiedBy>
  <cp:lastPrinted>2016-02-11T19:32:40Z</cp:lastPrinted>
  <dcterms:created xsi:type="dcterms:W3CDTF">1999-06-08T18:14:25Z</dcterms:created>
  <dcterms:modified xsi:type="dcterms:W3CDTF">2019-11-05T12:27:34Z</dcterms:modified>
  <cp:category/>
  <cp:version/>
  <cp:contentType/>
  <cp:contentStatus/>
</cp:coreProperties>
</file>